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<sst xmlns="http://schemas.openxmlformats.org/spreadsheetml/2006/main" count="52" uniqueCount="52">
  <si>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</si>
  <si>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</si>
  <si>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</si>
  <si>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</si>
  <si>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</si>
  <si>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</si>
  <si>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</si>
  <si>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</si>
  <si>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</si>
  <si>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</si>
  <si>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</si>
  <si>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</si>
  <si>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</si>
  <si>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</si>
  <si>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</si>
  <si>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</si>
  <si>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</si>
  <si>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</si>
  <si>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</si>
  <si>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</si>
  <si>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</si>
  <si>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</si>
  <si>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</si>
  <si>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</si>
  <si>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</si>
  <si>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</si>
  <si>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</si>
  <si>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</si>
  <si>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</si>
  <si>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</si>
  <si>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</si>
  <si>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</si>
  <si>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</si>
  <si>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</si>
  <si>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</si>
  <si>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</si>
  <si>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</si>
  <si>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</si>
  <si>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</si>
  <si>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قضاء: جبيل</t>
  </si>
  <si>
    <t xml:space="preserve"> * يمكن تسجيل فروقات طفيفة بنسبة 0.1 وذلك نتيجة التدوير</t>
  </si>
  <si>
    <t>استخدام الاراضي للزراعات الدائمة حسب حجم المساحة المزروعة للحيازات*</t>
  </si>
  <si>
    <t>%
 (2/1)</t>
  </si>
  <si>
    <t>%
 (3/1)</t>
  </si>
  <si>
    <t>%
 (4/1)</t>
  </si>
  <si>
    <t>%
(5/1)</t>
  </si>
  <si>
    <t>%
 (6/1)</t>
  </si>
  <si>
    <t>%
(7/1)</t>
  </si>
  <si>
    <t>%
 (8/1)</t>
  </si>
  <si>
    <t>%
 (9/1)</t>
  </si>
  <si>
    <t>%
(10/1)</t>
  </si>
  <si>
    <t>%
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</si>
</sst>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  <numFmt numFmtId="167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164" fontId="0" fillId="0" borderId="0" xfId="1" applyNumberFormat="1" applyFont="1" applyBorder="1"/>
    <xf numFmtId="2" fontId="0" fillId="0" borderId="0" xfId="0" applyNumberFormat="1" applyBorder="1"/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Alignment="1">
      <alignment horizontal="center" vertical="center"/>
    </xf>
    <xf numFmtId="167" fontId="0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activeCell="A2" sqref="A2:V2"/>
    </sheetView>
  </sheetViews>
  <sheetFormatPr defaultRowHeight="15" x14ac:dyDescent="0.25"/>
  <cols>
    <col min="1" max="1" width="15.28515625" customWidth="1"/>
    <col min="2" max="2" width="16.28515625" customWidth="1"/>
    <col min="3" max="3" width="9.28515625" customWidth="1"/>
    <col min="4" max="4" width="6.5703125" customWidth="1"/>
    <col min="5" max="5" width="8.140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s="34" customFormat="1" ht="39.75" customHeight="1" x14ac:dyDescent="0.5">
      <c r="A1" s="33" t="s">
        <v>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s="2" customFormat="1" ht="67.5" customHeight="1" x14ac:dyDescent="0.25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s="2" customFormat="1" ht="9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31" t="s">
        <v>0</v>
      </c>
      <c r="B5" s="30" t="s">
        <v>18</v>
      </c>
      <c r="C5" s="30" t="s">
        <v>30</v>
      </c>
      <c r="D5" s="30"/>
      <c r="E5" s="30" t="s">
        <v>31</v>
      </c>
      <c r="F5" s="30"/>
      <c r="G5" s="30" t="s">
        <v>32</v>
      </c>
      <c r="H5" s="30"/>
      <c r="I5" s="30" t="s">
        <v>33</v>
      </c>
      <c r="J5" s="30"/>
      <c r="K5" s="30" t="s">
        <v>16</v>
      </c>
      <c r="L5" s="30"/>
      <c r="M5" s="30" t="s">
        <v>34</v>
      </c>
      <c r="N5" s="30"/>
      <c r="O5" s="30" t="s">
        <v>17</v>
      </c>
      <c r="P5" s="30"/>
      <c r="Q5" s="30" t="s">
        <v>19</v>
      </c>
      <c r="R5" s="30"/>
      <c r="S5" s="30" t="s">
        <v>35</v>
      </c>
      <c r="T5" s="30"/>
      <c r="U5" s="30" t="s">
        <v>36</v>
      </c>
      <c r="V5" s="30"/>
    </row>
    <row r="6" spans="1:22" ht="45" customHeight="1" thickBot="1" x14ac:dyDescent="0.3">
      <c r="A6" s="32"/>
      <c r="B6" s="30"/>
      <c r="C6" s="1" t="s">
        <v>26</v>
      </c>
      <c r="D6" s="1" t="s">
        <v>42</v>
      </c>
      <c r="E6" s="1" t="s">
        <v>21</v>
      </c>
      <c r="F6" s="1" t="s">
        <v>43</v>
      </c>
      <c r="G6" s="1" t="s">
        <v>20</v>
      </c>
      <c r="H6" s="1" t="s">
        <v>44</v>
      </c>
      <c r="I6" s="1" t="s">
        <v>22</v>
      </c>
      <c r="J6" s="1" t="s">
        <v>45</v>
      </c>
      <c r="K6" s="1" t="s">
        <v>23</v>
      </c>
      <c r="L6" s="1" t="s">
        <v>46</v>
      </c>
      <c r="M6" s="1" t="s">
        <v>24</v>
      </c>
      <c r="N6" s="1" t="s">
        <v>47</v>
      </c>
      <c r="O6" s="1" t="s">
        <v>25</v>
      </c>
      <c r="P6" s="1" t="s">
        <v>48</v>
      </c>
      <c r="Q6" s="1" t="s">
        <v>27</v>
      </c>
      <c r="R6" s="1" t="s">
        <v>49</v>
      </c>
      <c r="S6" s="1" t="s">
        <v>29</v>
      </c>
      <c r="T6" s="1" t="s">
        <v>50</v>
      </c>
      <c r="U6" s="1" t="s">
        <v>37</v>
      </c>
      <c r="V6" s="1" t="s">
        <v>51</v>
      </c>
    </row>
    <row r="7" spans="1:22" ht="18" customHeight="1" x14ac:dyDescent="0.25">
      <c r="A7" s="23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24" t="s">
        <v>2</v>
      </c>
      <c r="B8" s="10">
        <v>11.747999999999999</v>
      </c>
      <c r="C8" s="27">
        <v>0.33</v>
      </c>
      <c r="D8" s="12">
        <f t="shared" ref="D8:D21" si="0">C8/B8*100</f>
        <v>2.808988764044944</v>
      </c>
      <c r="E8" s="11">
        <v>0.89300000000000002</v>
      </c>
      <c r="F8" s="12">
        <f>E8/B8*100</f>
        <v>7.6012938372488943</v>
      </c>
      <c r="G8" s="11">
        <v>0.59899999999999998</v>
      </c>
      <c r="H8" s="12">
        <f>G8/B8*100</f>
        <v>5.0987402110997611</v>
      </c>
      <c r="I8" s="11">
        <v>1.33</v>
      </c>
      <c r="J8" s="12">
        <f>I8/B8*100</f>
        <v>11.321075927817501</v>
      </c>
      <c r="K8" s="11">
        <v>6.7</v>
      </c>
      <c r="L8" s="12">
        <f>K8/B8*100</f>
        <v>57.030983997276138</v>
      </c>
      <c r="M8" s="27">
        <v>0.1</v>
      </c>
      <c r="N8" s="12">
        <f>M8/B8*100</f>
        <v>0.85120871637725581</v>
      </c>
      <c r="O8" s="27">
        <v>0.13300000000000001</v>
      </c>
      <c r="P8" s="12">
        <f>O8/B8*100</f>
        <v>1.1321075927817501</v>
      </c>
      <c r="Q8" s="11">
        <v>0</v>
      </c>
      <c r="R8" s="12">
        <f>Q8/B8*100</f>
        <v>0</v>
      </c>
      <c r="S8" s="11">
        <v>1.663</v>
      </c>
      <c r="T8" s="12">
        <f>S8/B8*100</f>
        <v>14.155600953353764</v>
      </c>
      <c r="U8" s="11">
        <v>0</v>
      </c>
      <c r="V8" s="12">
        <f>U8/B8*100</f>
        <v>0</v>
      </c>
    </row>
    <row r="9" spans="1:22" ht="18" customHeight="1" x14ac:dyDescent="0.25">
      <c r="A9" s="24" t="s">
        <v>3</v>
      </c>
      <c r="B9" s="10">
        <v>727.73</v>
      </c>
      <c r="C9" s="11">
        <v>7.3</v>
      </c>
      <c r="D9" s="12">
        <f t="shared" si="0"/>
        <v>1.0031192887472002</v>
      </c>
      <c r="E9" s="11">
        <v>240.95500000000001</v>
      </c>
      <c r="F9" s="12">
        <f t="shared" ref="F9:F21" si="1">E9/B9*100</f>
        <v>33.110494276723514</v>
      </c>
      <c r="G9" s="11">
        <v>58.515000000000001</v>
      </c>
      <c r="H9" s="12">
        <f t="shared" ref="H9:H21" si="2">G9/B9*100</f>
        <v>8.0407568741154005</v>
      </c>
      <c r="I9" s="11">
        <v>89.094999999999999</v>
      </c>
      <c r="J9" s="12">
        <f t="shared" ref="J9:J21" si="3">I9/B9*100</f>
        <v>12.242864798757781</v>
      </c>
      <c r="K9" s="11">
        <v>243.78</v>
      </c>
      <c r="L9" s="12">
        <f t="shared" ref="L9:L21" si="4">K9/B9*100</f>
        <v>33.498687700108555</v>
      </c>
      <c r="M9" s="11">
        <v>11.2</v>
      </c>
      <c r="N9" s="12">
        <f t="shared" ref="N9:N21" si="5">M9/B9*100</f>
        <v>1.5390323334203619</v>
      </c>
      <c r="O9" s="11">
        <v>7.625</v>
      </c>
      <c r="P9" s="12">
        <f t="shared" ref="P9:P21" si="6">O9/B9*100</f>
        <v>1.0477787091366304</v>
      </c>
      <c r="Q9" s="11">
        <v>1.1850000000000001</v>
      </c>
      <c r="R9" s="12">
        <f t="shared" ref="R9:R21" si="7">Q9/B9*100</f>
        <v>0.16283511741992221</v>
      </c>
      <c r="S9" s="11">
        <v>68.075000000000003</v>
      </c>
      <c r="T9" s="12">
        <f t="shared" ref="T9:T21" si="8">S9/B9*100</f>
        <v>9.3544309015706375</v>
      </c>
      <c r="U9" s="11">
        <v>0</v>
      </c>
      <c r="V9" s="12">
        <f t="shared" ref="V9:V21" si="9">U9/B9*100</f>
        <v>0</v>
      </c>
    </row>
    <row r="10" spans="1:22" ht="18" customHeight="1" x14ac:dyDescent="0.25">
      <c r="A10" s="24" t="s">
        <v>4</v>
      </c>
      <c r="B10" s="10">
        <v>3878.5709999999999</v>
      </c>
      <c r="C10" s="11">
        <v>40.396000000000001</v>
      </c>
      <c r="D10" s="12">
        <f t="shared" si="0"/>
        <v>1.0415176104807673</v>
      </c>
      <c r="E10" s="11">
        <v>1658.0920000000001</v>
      </c>
      <c r="F10" s="12">
        <f t="shared" si="1"/>
        <v>42.750074705348958</v>
      </c>
      <c r="G10" s="11">
        <v>193.221</v>
      </c>
      <c r="H10" s="12">
        <f t="shared" si="2"/>
        <v>4.9817574565477853</v>
      </c>
      <c r="I10" s="11">
        <v>348.91500000000002</v>
      </c>
      <c r="J10" s="12">
        <f t="shared" si="3"/>
        <v>8.9959678448583258</v>
      </c>
      <c r="K10" s="11">
        <v>1334.2639999999999</v>
      </c>
      <c r="L10" s="12">
        <f t="shared" si="4"/>
        <v>34.400917245036894</v>
      </c>
      <c r="M10" s="11">
        <v>46.344999999999999</v>
      </c>
      <c r="N10" s="12">
        <f t="shared" si="5"/>
        <v>1.1948988428985829</v>
      </c>
      <c r="O10" s="11">
        <v>35.463000000000001</v>
      </c>
      <c r="P10" s="12">
        <f t="shared" si="6"/>
        <v>0.91433159274382247</v>
      </c>
      <c r="Q10" s="11">
        <v>10.365</v>
      </c>
      <c r="R10" s="12">
        <f t="shared" si="7"/>
        <v>0.2672375985897899</v>
      </c>
      <c r="S10" s="11">
        <v>207.51</v>
      </c>
      <c r="T10" s="12">
        <f t="shared" si="8"/>
        <v>5.3501663370349544</v>
      </c>
      <c r="U10" s="11">
        <v>0</v>
      </c>
      <c r="V10" s="12">
        <f t="shared" si="9"/>
        <v>0</v>
      </c>
    </row>
    <row r="11" spans="1:22" ht="18" customHeight="1" x14ac:dyDescent="0.25">
      <c r="A11" s="24" t="s">
        <v>5</v>
      </c>
      <c r="B11" s="10">
        <v>5268.31</v>
      </c>
      <c r="C11" s="11">
        <v>29.31</v>
      </c>
      <c r="D11" s="12">
        <f t="shared" si="0"/>
        <v>0.55634539349430834</v>
      </c>
      <c r="E11" s="11">
        <v>2822.0790000000002</v>
      </c>
      <c r="F11" s="12">
        <f t="shared" si="1"/>
        <v>53.567064200853785</v>
      </c>
      <c r="G11" s="11">
        <v>235.73500000000001</v>
      </c>
      <c r="H11" s="12">
        <f t="shared" si="2"/>
        <v>4.4745848289109791</v>
      </c>
      <c r="I11" s="11">
        <v>343.03500000000003</v>
      </c>
      <c r="J11" s="12">
        <f t="shared" si="3"/>
        <v>6.511291097145004</v>
      </c>
      <c r="K11" s="11">
        <v>1515.12</v>
      </c>
      <c r="L11" s="12">
        <f t="shared" si="4"/>
        <v>28.759127689904346</v>
      </c>
      <c r="M11" s="11">
        <v>69.95</v>
      </c>
      <c r="N11" s="12">
        <f t="shared" si="5"/>
        <v>1.3277502652653317</v>
      </c>
      <c r="O11" s="11">
        <v>24.2</v>
      </c>
      <c r="P11" s="12">
        <f t="shared" si="6"/>
        <v>0.45935034195026486</v>
      </c>
      <c r="Q11" s="11">
        <v>7.25</v>
      </c>
      <c r="R11" s="12">
        <f t="shared" si="7"/>
        <v>0.1376152883941909</v>
      </c>
      <c r="S11" s="11">
        <v>215.631</v>
      </c>
      <c r="T11" s="12">
        <f t="shared" si="8"/>
        <v>4.0929823795486602</v>
      </c>
      <c r="U11" s="11">
        <v>0</v>
      </c>
      <c r="V11" s="12">
        <f t="shared" si="9"/>
        <v>0</v>
      </c>
    </row>
    <row r="12" spans="1:22" ht="18" customHeight="1" x14ac:dyDescent="0.25">
      <c r="A12" s="24" t="s">
        <v>6</v>
      </c>
      <c r="B12" s="10">
        <v>5847.18</v>
      </c>
      <c r="C12" s="11">
        <v>44.55</v>
      </c>
      <c r="D12" s="12">
        <f t="shared" si="0"/>
        <v>0.7619057391768338</v>
      </c>
      <c r="E12" s="11">
        <v>3021.1350000000002</v>
      </c>
      <c r="F12" s="12">
        <f t="shared" si="1"/>
        <v>51.668240074702673</v>
      </c>
      <c r="G12" s="11">
        <v>360.40499999999997</v>
      </c>
      <c r="H12" s="12">
        <f t="shared" si="2"/>
        <v>6.1637404697649121</v>
      </c>
      <c r="I12" s="11">
        <v>286.98</v>
      </c>
      <c r="J12" s="12">
        <f t="shared" si="3"/>
        <v>4.9080069366771673</v>
      </c>
      <c r="K12" s="11">
        <v>1657.605</v>
      </c>
      <c r="L12" s="12">
        <f t="shared" si="4"/>
        <v>28.348793777513258</v>
      </c>
      <c r="M12" s="11">
        <v>120.6</v>
      </c>
      <c r="N12" s="12">
        <f t="shared" si="5"/>
        <v>2.0625327080746612</v>
      </c>
      <c r="O12" s="11">
        <v>37.049999999999997</v>
      </c>
      <c r="P12" s="12">
        <f t="shared" si="6"/>
        <v>0.63363877971945448</v>
      </c>
      <c r="Q12" s="11">
        <v>27.5</v>
      </c>
      <c r="R12" s="12">
        <f t="shared" si="7"/>
        <v>0.47031218467705799</v>
      </c>
      <c r="S12" s="11">
        <v>290.85500000000002</v>
      </c>
      <c r="T12" s="12">
        <f t="shared" si="8"/>
        <v>4.9742781990634803</v>
      </c>
      <c r="U12" s="11">
        <v>0</v>
      </c>
      <c r="V12" s="12">
        <f t="shared" si="9"/>
        <v>0</v>
      </c>
    </row>
    <row r="13" spans="1:22" ht="18" customHeight="1" x14ac:dyDescent="0.25">
      <c r="A13" s="24" t="s">
        <v>7</v>
      </c>
      <c r="B13" s="10">
        <v>4023.36</v>
      </c>
      <c r="C13" s="11">
        <v>29.4</v>
      </c>
      <c r="D13" s="12">
        <f t="shared" si="0"/>
        <v>0.73073252207110462</v>
      </c>
      <c r="E13" s="11">
        <v>2506.4299999999998</v>
      </c>
      <c r="F13" s="12">
        <f t="shared" si="1"/>
        <v>62.296935894376837</v>
      </c>
      <c r="G13" s="11">
        <v>185.71</v>
      </c>
      <c r="H13" s="12">
        <f t="shared" si="2"/>
        <v>4.6157937644158116</v>
      </c>
      <c r="I13" s="11">
        <v>177.65</v>
      </c>
      <c r="J13" s="12">
        <f t="shared" si="3"/>
        <v>4.4154636920384949</v>
      </c>
      <c r="K13" s="11">
        <v>878.2</v>
      </c>
      <c r="L13" s="12">
        <f t="shared" si="4"/>
        <v>21.827527240913071</v>
      </c>
      <c r="M13" s="11">
        <v>47.5</v>
      </c>
      <c r="N13" s="12">
        <f t="shared" si="5"/>
        <v>1.1806052652509345</v>
      </c>
      <c r="O13" s="11">
        <v>44.4</v>
      </c>
      <c r="P13" s="12">
        <f t="shared" si="6"/>
        <v>1.1035552374135049</v>
      </c>
      <c r="Q13" s="11">
        <v>13.1</v>
      </c>
      <c r="R13" s="12">
        <f t="shared" si="7"/>
        <v>0.32559850473236296</v>
      </c>
      <c r="S13" s="11">
        <v>140.97</v>
      </c>
      <c r="T13" s="12">
        <f t="shared" si="8"/>
        <v>3.5037878787878785</v>
      </c>
      <c r="U13" s="11">
        <v>0</v>
      </c>
      <c r="V13" s="12">
        <f t="shared" si="9"/>
        <v>0</v>
      </c>
    </row>
    <row r="14" spans="1:22" x14ac:dyDescent="0.25">
      <c r="A14" s="24" t="s">
        <v>8</v>
      </c>
      <c r="B14" s="10">
        <v>1495.25</v>
      </c>
      <c r="C14" s="11">
        <v>28</v>
      </c>
      <c r="D14" s="12">
        <f t="shared" si="0"/>
        <v>1.8725965557599065</v>
      </c>
      <c r="E14" s="11">
        <v>750.2</v>
      </c>
      <c r="F14" s="12">
        <f t="shared" si="1"/>
        <v>50.172212004681491</v>
      </c>
      <c r="G14" s="11">
        <v>80.45</v>
      </c>
      <c r="H14" s="12">
        <f t="shared" si="2"/>
        <v>5.3803711753887313</v>
      </c>
      <c r="I14" s="11">
        <v>32</v>
      </c>
      <c r="J14" s="12">
        <f t="shared" si="3"/>
        <v>2.140110349439893</v>
      </c>
      <c r="K14" s="11">
        <v>516.25</v>
      </c>
      <c r="L14" s="12">
        <f t="shared" si="4"/>
        <v>34.525998996823276</v>
      </c>
      <c r="M14" s="11">
        <v>0</v>
      </c>
      <c r="N14" s="12">
        <f t="shared" si="5"/>
        <v>0</v>
      </c>
      <c r="O14" s="11">
        <v>9.75</v>
      </c>
      <c r="P14" s="12">
        <f t="shared" si="6"/>
        <v>0.65206487209496733</v>
      </c>
      <c r="Q14" s="11">
        <v>2.5</v>
      </c>
      <c r="R14" s="12">
        <f t="shared" si="7"/>
        <v>0.16719612104999163</v>
      </c>
      <c r="S14" s="11">
        <v>66.099999999999994</v>
      </c>
      <c r="T14" s="12">
        <f t="shared" si="8"/>
        <v>4.4206654405617787</v>
      </c>
      <c r="U14" s="11">
        <v>0</v>
      </c>
      <c r="V14" s="12">
        <f t="shared" si="9"/>
        <v>0</v>
      </c>
    </row>
    <row r="15" spans="1:22" x14ac:dyDescent="0.25">
      <c r="A15" s="24" t="s">
        <v>9</v>
      </c>
      <c r="B15" s="10">
        <v>818.67700000000002</v>
      </c>
      <c r="C15" s="11">
        <v>12</v>
      </c>
      <c r="D15" s="12">
        <f t="shared" si="0"/>
        <v>1.4657795443135693</v>
      </c>
      <c r="E15" s="11">
        <v>481.52699999999999</v>
      </c>
      <c r="F15" s="12">
        <f t="shared" si="1"/>
        <v>58.817702219556665</v>
      </c>
      <c r="G15" s="11">
        <v>20.350000000000001</v>
      </c>
      <c r="H15" s="12">
        <f t="shared" si="2"/>
        <v>2.4857178105650948</v>
      </c>
      <c r="I15" s="11">
        <v>74.7</v>
      </c>
      <c r="J15" s="12">
        <f t="shared" si="3"/>
        <v>9.1244776633519695</v>
      </c>
      <c r="K15" s="11">
        <v>200.55</v>
      </c>
      <c r="L15" s="12">
        <f t="shared" si="4"/>
        <v>24.496840634340529</v>
      </c>
      <c r="M15" s="11">
        <v>0</v>
      </c>
      <c r="N15" s="12">
        <f t="shared" si="5"/>
        <v>0</v>
      </c>
      <c r="O15" s="11">
        <v>7.5</v>
      </c>
      <c r="P15" s="12">
        <f t="shared" si="6"/>
        <v>0.91611221519598085</v>
      </c>
      <c r="Q15" s="11">
        <v>0</v>
      </c>
      <c r="R15" s="12">
        <f t="shared" si="7"/>
        <v>0</v>
      </c>
      <c r="S15" s="11">
        <v>22.05</v>
      </c>
      <c r="T15" s="12">
        <f t="shared" si="8"/>
        <v>2.6933699126761836</v>
      </c>
      <c r="U15" s="11">
        <v>0</v>
      </c>
      <c r="V15" s="12">
        <f t="shared" si="9"/>
        <v>0</v>
      </c>
    </row>
    <row r="16" spans="1:22" x14ac:dyDescent="0.25">
      <c r="A16" s="24" t="s">
        <v>10</v>
      </c>
      <c r="B16" s="10">
        <v>294.5</v>
      </c>
      <c r="C16" s="11">
        <v>10.5</v>
      </c>
      <c r="D16" s="12">
        <f t="shared" si="0"/>
        <v>3.5653650254668934</v>
      </c>
      <c r="E16" s="11">
        <v>50</v>
      </c>
      <c r="F16" s="12">
        <f t="shared" si="1"/>
        <v>16.977928692699489</v>
      </c>
      <c r="G16" s="11">
        <v>0</v>
      </c>
      <c r="H16" s="12">
        <f t="shared" si="2"/>
        <v>0</v>
      </c>
      <c r="I16" s="11">
        <v>23</v>
      </c>
      <c r="J16" s="12">
        <f t="shared" si="3"/>
        <v>7.8098471986417657</v>
      </c>
      <c r="K16" s="11">
        <v>116</v>
      </c>
      <c r="L16" s="12">
        <f t="shared" si="4"/>
        <v>39.388794567062817</v>
      </c>
      <c r="M16" s="11">
        <v>20</v>
      </c>
      <c r="N16" s="12">
        <f t="shared" si="5"/>
        <v>6.7911714770797964</v>
      </c>
      <c r="O16" s="11">
        <v>0</v>
      </c>
      <c r="P16" s="12">
        <f t="shared" si="6"/>
        <v>0</v>
      </c>
      <c r="Q16" s="11">
        <v>0</v>
      </c>
      <c r="R16" s="12">
        <f t="shared" si="7"/>
        <v>0</v>
      </c>
      <c r="S16" s="11">
        <v>75</v>
      </c>
      <c r="T16" s="12">
        <f t="shared" si="8"/>
        <v>25.466893039049239</v>
      </c>
      <c r="U16" s="11">
        <v>0</v>
      </c>
      <c r="V16" s="12">
        <f t="shared" si="9"/>
        <v>0</v>
      </c>
    </row>
    <row r="17" spans="1:22" x14ac:dyDescent="0.25">
      <c r="A17" s="24" t="s">
        <v>11</v>
      </c>
      <c r="B17" s="10">
        <v>934.95</v>
      </c>
      <c r="C17" s="11">
        <v>0.25</v>
      </c>
      <c r="D17" s="12">
        <f t="shared" si="0"/>
        <v>2.6739397828760895E-2</v>
      </c>
      <c r="E17" s="11">
        <v>786</v>
      </c>
      <c r="F17" s="12">
        <f t="shared" si="1"/>
        <v>84.068666773624258</v>
      </c>
      <c r="G17" s="11">
        <v>25.85</v>
      </c>
      <c r="H17" s="12">
        <f t="shared" si="2"/>
        <v>2.7648537354938765</v>
      </c>
      <c r="I17" s="11">
        <v>50.6</v>
      </c>
      <c r="J17" s="12">
        <f t="shared" si="3"/>
        <v>5.4120541205412049</v>
      </c>
      <c r="K17" s="11">
        <v>30</v>
      </c>
      <c r="L17" s="12">
        <f t="shared" si="4"/>
        <v>3.2087277394513074</v>
      </c>
      <c r="M17" s="11">
        <v>0</v>
      </c>
      <c r="N17" s="12">
        <f t="shared" si="5"/>
        <v>0</v>
      </c>
      <c r="O17" s="11">
        <v>3.5000000000000003E-2</v>
      </c>
      <c r="P17" s="12">
        <f t="shared" si="6"/>
        <v>3.7435156960265257E-3</v>
      </c>
      <c r="Q17" s="11">
        <v>0</v>
      </c>
      <c r="R17" s="12">
        <f t="shared" si="7"/>
        <v>0</v>
      </c>
      <c r="S17" s="11">
        <v>42.215000000000003</v>
      </c>
      <c r="T17" s="12">
        <f t="shared" si="8"/>
        <v>4.5152147173645654</v>
      </c>
      <c r="U17" s="11">
        <v>0</v>
      </c>
      <c r="V17" s="12">
        <f t="shared" si="9"/>
        <v>0</v>
      </c>
    </row>
    <row r="18" spans="1:22" x14ac:dyDescent="0.25">
      <c r="A18" s="24" t="s">
        <v>12</v>
      </c>
      <c r="B18" s="10">
        <v>0</v>
      </c>
      <c r="C18" s="11">
        <v>0</v>
      </c>
      <c r="D18" s="12">
        <v>0</v>
      </c>
      <c r="E18" s="11">
        <v>0</v>
      </c>
      <c r="F18" s="12">
        <v>0</v>
      </c>
      <c r="G18" s="11">
        <v>0</v>
      </c>
      <c r="H18" s="12">
        <v>0</v>
      </c>
      <c r="I18" s="11">
        <v>0</v>
      </c>
      <c r="J18" s="12">
        <v>0</v>
      </c>
      <c r="K18" s="11">
        <v>0</v>
      </c>
      <c r="L18" s="12">
        <v>0</v>
      </c>
      <c r="M18" s="11">
        <v>0</v>
      </c>
      <c r="N18" s="12">
        <v>0</v>
      </c>
      <c r="O18" s="11">
        <v>0</v>
      </c>
      <c r="P18" s="12">
        <v>0</v>
      </c>
      <c r="Q18" s="11">
        <v>0</v>
      </c>
      <c r="R18" s="12">
        <v>0</v>
      </c>
      <c r="S18" s="11">
        <v>0</v>
      </c>
      <c r="T18" s="12">
        <v>0</v>
      </c>
      <c r="U18" s="11">
        <v>0</v>
      </c>
      <c r="V18" s="12">
        <v>0</v>
      </c>
    </row>
    <row r="19" spans="1:22" x14ac:dyDescent="0.25">
      <c r="A19" s="24" t="s">
        <v>13</v>
      </c>
      <c r="B19" s="10">
        <v>541.5</v>
      </c>
      <c r="C19" s="11">
        <v>0</v>
      </c>
      <c r="D19" s="12">
        <f t="shared" si="0"/>
        <v>0</v>
      </c>
      <c r="E19" s="11">
        <v>317</v>
      </c>
      <c r="F19" s="12">
        <f t="shared" si="1"/>
        <v>58.541089566020311</v>
      </c>
      <c r="G19" s="11">
        <v>24</v>
      </c>
      <c r="H19" s="12">
        <f t="shared" si="2"/>
        <v>4.43213296398892</v>
      </c>
      <c r="I19" s="11">
        <v>107</v>
      </c>
      <c r="J19" s="12">
        <f t="shared" si="3"/>
        <v>19.759926131117268</v>
      </c>
      <c r="K19" s="11">
        <v>43</v>
      </c>
      <c r="L19" s="12">
        <f t="shared" si="4"/>
        <v>7.9409048938134816</v>
      </c>
      <c r="M19" s="11">
        <v>0</v>
      </c>
      <c r="N19" s="12">
        <f t="shared" si="5"/>
        <v>0</v>
      </c>
      <c r="O19" s="11">
        <v>44.5</v>
      </c>
      <c r="P19" s="12">
        <f t="shared" si="6"/>
        <v>8.2179132040627891</v>
      </c>
      <c r="Q19" s="11">
        <v>0</v>
      </c>
      <c r="R19" s="12">
        <f t="shared" si="7"/>
        <v>0</v>
      </c>
      <c r="S19" s="11">
        <v>6</v>
      </c>
      <c r="T19" s="12">
        <f t="shared" si="8"/>
        <v>1.10803324099723</v>
      </c>
      <c r="U19" s="11">
        <v>0</v>
      </c>
      <c r="V19" s="12">
        <f t="shared" si="9"/>
        <v>0</v>
      </c>
    </row>
    <row r="20" spans="1:22" ht="15.75" thickBot="1" x14ac:dyDescent="0.3">
      <c r="A20" s="25" t="s">
        <v>14</v>
      </c>
      <c r="B20" s="13">
        <v>600</v>
      </c>
      <c r="C20" s="14">
        <v>0</v>
      </c>
      <c r="D20" s="15">
        <f t="shared" si="0"/>
        <v>0</v>
      </c>
      <c r="E20" s="14">
        <v>475</v>
      </c>
      <c r="F20" s="15">
        <f t="shared" si="1"/>
        <v>79.166666666666657</v>
      </c>
      <c r="G20" s="14">
        <v>25</v>
      </c>
      <c r="H20" s="15">
        <f t="shared" si="2"/>
        <v>4.1666666666666661</v>
      </c>
      <c r="I20" s="14">
        <v>0</v>
      </c>
      <c r="J20" s="15">
        <f t="shared" si="3"/>
        <v>0</v>
      </c>
      <c r="K20" s="14">
        <v>100</v>
      </c>
      <c r="L20" s="15">
        <f t="shared" si="4"/>
        <v>16.666666666666664</v>
      </c>
      <c r="M20" s="14">
        <v>0</v>
      </c>
      <c r="N20" s="15">
        <f t="shared" si="5"/>
        <v>0</v>
      </c>
      <c r="O20" s="14">
        <v>0</v>
      </c>
      <c r="P20" s="15">
        <f t="shared" si="6"/>
        <v>0</v>
      </c>
      <c r="Q20" s="14">
        <v>0</v>
      </c>
      <c r="R20" s="15">
        <f t="shared" si="7"/>
        <v>0</v>
      </c>
      <c r="S20" s="14">
        <v>0</v>
      </c>
      <c r="T20" s="15">
        <f t="shared" si="8"/>
        <v>0</v>
      </c>
      <c r="U20" s="14">
        <v>0</v>
      </c>
      <c r="V20" s="15">
        <f t="shared" si="9"/>
        <v>0</v>
      </c>
    </row>
    <row r="21" spans="1:22" s="22" customFormat="1" ht="15.75" thickBot="1" x14ac:dyDescent="0.3">
      <c r="A21" s="18" t="s">
        <v>28</v>
      </c>
      <c r="B21" s="19">
        <v>24441.776000000002</v>
      </c>
      <c r="C21" s="20">
        <v>202.036</v>
      </c>
      <c r="D21" s="21">
        <f t="shared" si="0"/>
        <v>0.82660114387759709</v>
      </c>
      <c r="E21" s="20">
        <v>13109.311</v>
      </c>
      <c r="F21" s="21">
        <f t="shared" si="1"/>
        <v>53.63485452120991</v>
      </c>
      <c r="G21" s="20">
        <v>1209.835</v>
      </c>
      <c r="H21" s="21">
        <f t="shared" si="2"/>
        <v>4.9498653453006032</v>
      </c>
      <c r="I21" s="20">
        <v>1534.3050000000001</v>
      </c>
      <c r="J21" s="21">
        <f t="shared" si="3"/>
        <v>6.2773875351774766</v>
      </c>
      <c r="K21" s="20">
        <v>6641.4690000000001</v>
      </c>
      <c r="L21" s="21">
        <f t="shared" si="4"/>
        <v>27.172612170244907</v>
      </c>
      <c r="M21" s="20">
        <v>315.69499999999999</v>
      </c>
      <c r="N21" s="21">
        <f t="shared" si="5"/>
        <v>1.2916205434498702</v>
      </c>
      <c r="O21" s="20">
        <v>210.65600000000001</v>
      </c>
      <c r="P21" s="21">
        <f t="shared" si="6"/>
        <v>0.8618686301682823</v>
      </c>
      <c r="Q21" s="20">
        <v>61.9</v>
      </c>
      <c r="R21" s="21">
        <f t="shared" si="7"/>
        <v>0.25325491895515284</v>
      </c>
      <c r="S21" s="20">
        <v>1136.069</v>
      </c>
      <c r="T21" s="21">
        <f t="shared" si="8"/>
        <v>4.648062399393563</v>
      </c>
      <c r="U21" s="20">
        <v>0</v>
      </c>
      <c r="V21" s="21">
        <f t="shared" si="9"/>
        <v>0</v>
      </c>
    </row>
    <row r="22" spans="1:22" x14ac:dyDescent="0.25">
      <c r="B22" s="16"/>
      <c r="C22" s="16"/>
      <c r="D22" s="17"/>
      <c r="E22" s="16"/>
      <c r="F22" s="17"/>
      <c r="G22" s="16"/>
      <c r="H22" s="17"/>
      <c r="I22" s="16"/>
      <c r="J22" s="17"/>
      <c r="K22" s="16"/>
      <c r="L22" s="17"/>
      <c r="M22" s="16"/>
      <c r="N22" s="17"/>
      <c r="O22" s="16"/>
      <c r="P22" s="17"/>
      <c r="Q22" s="16"/>
      <c r="R22" s="17"/>
      <c r="S22" s="16"/>
      <c r="T22" s="17"/>
      <c r="U22" s="16"/>
      <c r="V22" s="17"/>
    </row>
    <row r="23" spans="1:22" x14ac:dyDescent="0.25">
      <c r="A23" s="28" t="s">
        <v>40</v>
      </c>
      <c r="B23" s="28"/>
      <c r="C23" s="28"/>
      <c r="D23" s="28"/>
      <c r="E23" s="28"/>
      <c r="F23" s="17"/>
      <c r="G23" s="16"/>
      <c r="H23" s="17"/>
      <c r="I23" s="16"/>
      <c r="J23" s="17"/>
      <c r="K23" s="16"/>
      <c r="L23" s="17"/>
      <c r="M23" s="16"/>
      <c r="N23" s="17"/>
      <c r="O23" s="16"/>
      <c r="P23" s="17"/>
      <c r="Q23" s="16"/>
      <c r="R23" s="17"/>
      <c r="S23" s="16"/>
      <c r="T23" s="17"/>
      <c r="U23" s="16"/>
      <c r="V23" s="17"/>
    </row>
  </sheetData>
  <mergeCells count="15">
    <mergeCell ref="A23:E23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2012-10-29T06:51:10Z</dcterms:modified>
</cp:coreProperties>
</file>